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0" windowWidth="19035" windowHeight="117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Sheet1!$A$1:$L$19</definedName>
  </definedNames>
  <calcPr calcId="125725"/>
</workbook>
</file>

<file path=xl/calcChain.xml><?xml version="1.0" encoding="utf-8"?>
<calcChain xmlns="http://schemas.openxmlformats.org/spreadsheetml/2006/main">
  <c r="I19" i="1"/>
  <c r="H19"/>
  <c r="I5"/>
  <c r="I12" s="1"/>
  <c r="H5"/>
  <c r="H12" l="1"/>
</calcChain>
</file>

<file path=xl/sharedStrings.xml><?xml version="1.0" encoding="utf-8"?>
<sst xmlns="http://schemas.openxmlformats.org/spreadsheetml/2006/main" count="24" uniqueCount="21">
  <si>
    <t>Department of Education</t>
  </si>
  <si>
    <t>FY 2010</t>
  </si>
  <si>
    <t>FY 2011</t>
  </si>
  <si>
    <t>Early Childhood Educate Parents Partnership</t>
  </si>
  <si>
    <t>Student Organizations</t>
  </si>
  <si>
    <t>General Fund</t>
  </si>
  <si>
    <t>200 Fund</t>
  </si>
  <si>
    <t>Agency Operating:  6.5 FTE Reduction</t>
  </si>
  <si>
    <t>Agency wide printing/supplies/equipment reduction</t>
  </si>
  <si>
    <t>Comments</t>
  </si>
  <si>
    <t>Early Childhood Kindergarten Entrance Assessment</t>
  </si>
  <si>
    <t>3% Operating Reductions for Board of Teaching&amp; Board of Administrators</t>
  </si>
  <si>
    <t>Early Hearing Loss Intervention</t>
  </si>
  <si>
    <t>Perpich Center</t>
  </si>
  <si>
    <t>Restructure Staff Positions</t>
  </si>
  <si>
    <t>3% of budget - Typical carryforward amount</t>
  </si>
  <si>
    <t xml:space="preserve">3 % of budget - Typical carryforward amount </t>
  </si>
  <si>
    <t>Reduction of carryforward balances in conference/workshop accounts</t>
  </si>
  <si>
    <t>K-12 Operating Reductions</t>
  </si>
  <si>
    <t>remaining general fund funds for position</t>
  </si>
  <si>
    <t>One position currently vacant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</si>
</sst>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/>
    <xf numFmtId="0" fontId="2" fillId="0" borderId="0" xfId="0" applyFont="1"/>
    <xf numFmtId="0" fontId="0" fillId="0" borderId="0" xfId="0" applyFont="1"/>
    <xf numFmtId="164" fontId="2" fillId="0" borderId="0" xfId="0" applyNumberFormat="1" applyFont="1"/>
    <xf numFmtId="9" fontId="0" fillId="0" borderId="0" xfId="2" applyFont="1"/>
    <xf numFmtId="9" fontId="0" fillId="0" borderId="0" xfId="0" applyNumberFormat="1" applyAlignment="1">
      <alignment horizontal="left"/>
    </xf>
    <xf numFmtId="3" fontId="0" fillId="0" borderId="0" xfId="0" applyNumberFormat="1"/>
    <xf numFmtId="164" fontId="0" fillId="0" borderId="0" xfId="1" applyNumberFormat="1" applyFont="1" applyAlignment="1">
      <alignment horizontal="right"/>
    </xf>
    <xf numFmtId="3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0" fillId="0" borderId="0" xfId="0" applyNumberFormat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3"/>
  <sheetViews>
    <sheetView tabSelected="1" workbookViewId="0">
      <selection activeCell="H26" sqref="H26"/>
    </sheetView>
  </sheetViews>
  <sheetFormatPr defaultRowHeight="15"/>
  <cols>
    <col min="7" max="7" width="10.5703125" customWidth="1"/>
    <col min="8" max="9" width="9" bestFit="1" customWidth="1"/>
    <col min="10" max="10" width="8.42578125" customWidth="1"/>
    <col min="12" max="12" width="49.140625" customWidth="1"/>
  </cols>
  <sheetData>
    <row r="1" spans="1:12" ht="18.75">
      <c r="A1" s="12" t="s">
        <v>18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2">
      <c r="H3" s="11" t="s">
        <v>5</v>
      </c>
      <c r="I3" s="11"/>
      <c r="J3" s="11" t="s">
        <v>6</v>
      </c>
      <c r="K3" s="11"/>
    </row>
    <row r="4" spans="1:12">
      <c r="A4" s="1" t="s">
        <v>0</v>
      </c>
      <c r="H4" s="2" t="s">
        <v>1</v>
      </c>
      <c r="I4" s="2" t="s">
        <v>2</v>
      </c>
      <c r="J4" s="2" t="s">
        <v>1</v>
      </c>
      <c r="K4" s="2" t="s">
        <v>2</v>
      </c>
      <c r="L4" s="2" t="s">
        <v>9</v>
      </c>
    </row>
    <row r="5" spans="1:12">
      <c r="A5" t="s">
        <v>11</v>
      </c>
      <c r="H5" s="8">
        <f>10993.75+3096.2</f>
        <v>14089.95</v>
      </c>
      <c r="I5" s="8">
        <f>18240+5013</f>
        <v>23253</v>
      </c>
      <c r="L5" s="5"/>
    </row>
    <row r="6" spans="1:12">
      <c r="A6" t="s">
        <v>12</v>
      </c>
      <c r="H6" s="8">
        <v>300</v>
      </c>
      <c r="I6" s="8">
        <v>0</v>
      </c>
      <c r="L6" t="s">
        <v>19</v>
      </c>
    </row>
    <row r="7" spans="1:12">
      <c r="A7" t="s">
        <v>10</v>
      </c>
      <c r="H7" s="8">
        <v>5817.04</v>
      </c>
      <c r="I7" s="8">
        <v>8415</v>
      </c>
      <c r="L7" t="s">
        <v>15</v>
      </c>
    </row>
    <row r="8" spans="1:12">
      <c r="A8" t="s">
        <v>3</v>
      </c>
      <c r="H8" s="8">
        <v>1415.7</v>
      </c>
      <c r="I8" s="8">
        <v>1467</v>
      </c>
      <c r="L8" t="s">
        <v>16</v>
      </c>
    </row>
    <row r="9" spans="1:12">
      <c r="A9" s="3" t="s">
        <v>4</v>
      </c>
      <c r="H9" s="8">
        <v>456.23</v>
      </c>
      <c r="I9" s="8">
        <v>648</v>
      </c>
      <c r="L9" s="6">
        <v>0.03</v>
      </c>
    </row>
    <row r="10" spans="1:12">
      <c r="A10" t="s">
        <v>7</v>
      </c>
      <c r="H10" s="13">
        <v>345029.22</v>
      </c>
      <c r="I10" s="13">
        <v>522348.26</v>
      </c>
      <c r="L10" t="s">
        <v>20</v>
      </c>
    </row>
    <row r="11" spans="1:12">
      <c r="A11" t="s">
        <v>8</v>
      </c>
      <c r="H11" s="8">
        <v>12935.08</v>
      </c>
      <c r="I11" s="8">
        <v>57176.74</v>
      </c>
    </row>
    <row r="12" spans="1:12">
      <c r="A12" s="2"/>
      <c r="H12" s="4">
        <f>SUM(H5:H11)</f>
        <v>380043.22</v>
      </c>
      <c r="I12" s="4">
        <f>SUM(I5:I11)</f>
        <v>613308</v>
      </c>
    </row>
    <row r="13" spans="1:12">
      <c r="A13" t="s">
        <v>17</v>
      </c>
      <c r="H13" s="4"/>
      <c r="I13" s="4"/>
      <c r="J13" s="9">
        <v>24000</v>
      </c>
      <c r="K13" s="9">
        <v>23000</v>
      </c>
    </row>
    <row r="14" spans="1:12">
      <c r="A14" s="2"/>
      <c r="H14" s="4"/>
      <c r="I14" s="4"/>
    </row>
    <row r="16" spans="1:12">
      <c r="A16" s="1" t="s">
        <v>13</v>
      </c>
    </row>
    <row r="17" spans="1:11">
      <c r="A17" t="s">
        <v>14</v>
      </c>
      <c r="H17" s="7">
        <v>138471</v>
      </c>
      <c r="I17" s="7">
        <v>220110</v>
      </c>
    </row>
    <row r="18" spans="1:11">
      <c r="A18" t="s">
        <v>17</v>
      </c>
      <c r="H18" s="7"/>
      <c r="I18" s="7"/>
      <c r="J18" s="8">
        <v>19000</v>
      </c>
      <c r="K18" s="8">
        <v>11000</v>
      </c>
    </row>
    <row r="19" spans="1:11">
      <c r="H19" s="9">
        <f>H17</f>
        <v>138471</v>
      </c>
      <c r="I19" s="9">
        <f>I17</f>
        <v>220110</v>
      </c>
      <c r="J19" s="9">
        <v>19000</v>
      </c>
      <c r="K19" s="9">
        <v>11000</v>
      </c>
    </row>
    <row r="23" spans="1:11">
      <c r="A23" s="1"/>
    </row>
  </sheetData>
  <mergeCells count="3">
    <mergeCell ref="H3:I3"/>
    <mergeCell ref="J3:K3"/>
    <mergeCell ref="A1:L1"/>
  </mergeCells>
  <pageMargins left="0.7" right="0.7" top="0.75" bottom="0.75" header="0.3" footer="0.3"/>
  <pageSetup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State of Minnesota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MMB</dc:creator>
  <cp:lastModifiedBy>MMB</cp:lastModifiedBy>
  <cp:lastPrinted>2010-02-16T16:37:03Z</cp:lastPrinted>
  <dcterms:created xsi:type="dcterms:W3CDTF">2010-01-19T18:36:04Z</dcterms:created>
  <dcterms:modified xsi:type="dcterms:W3CDTF">2010-02-16T16:42:36Z</dcterms:modified>
</cp:coreProperties>
</file>